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awdsleysber1-my.sharepoint.com/personal/m_todorov_mawdsleysber_com/Documents/Tasks/2026/01-26 M&amp;E Blog ideas/Why is your water pump not working/"/>
    </mc:Choice>
  </mc:AlternateContent>
  <xr:revisionPtr revIDLastSave="10" documentId="11_E1A4C707828BC58F96ABB17F5F9B337BA7D91001" xr6:coauthVersionLast="47" xr6:coauthVersionMax="47" xr10:uidLastSave="{D78D3D9A-4366-488D-B027-88147FF734BB}"/>
  <bookViews>
    <workbookView minimized="1" xWindow="29145" yWindow="1500" windowWidth="15360" windowHeight="9660" tabRatio="500" xr2:uid="{00000000-000D-0000-FFFF-FFFF00000000}"/>
  </bookViews>
  <sheets>
    <sheet name="Diagnostic Checklist" sheetId="1" r:id="rId1"/>
    <sheet name="Maintenance Log" sheetId="2" r:id="rId2"/>
    <sheet name="Reference &amp; Contac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4" i="2" l="1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</calcChain>
</file>

<file path=xl/sharedStrings.xml><?xml version="1.0" encoding="utf-8"?>
<sst xmlns="http://schemas.openxmlformats.org/spreadsheetml/2006/main" count="152" uniqueCount="129">
  <si>
    <t>Mawdsleys Pump Services – “Why Isn’t My Pump Working?” Diagnostic Checklist</t>
  </si>
  <si>
    <t>Identify which pattern matches your pump, then work through its checks in order. Call us immediately at any High risk step.</t>
  </si>
  <si>
    <t>Step</t>
  </si>
  <si>
    <t>Check</t>
  </si>
  <si>
    <t>What To Look For</t>
  </si>
  <si>
    <t>Likely Cause</t>
  </si>
  <si>
    <t>Risk Level</t>
  </si>
  <si>
    <t>DIY Safe?</t>
  </si>
  <si>
    <t>Status (fill in)</t>
  </si>
  <si>
    <t>PATTERN 1 – PUMP WON'T TURN ON AT ALL</t>
  </si>
  <si>
    <t>Confirm power at the isolator/fused spur</t>
  </si>
  <si>
    <t>Isolator position, indicator light, blown local fuse</t>
  </si>
  <si>
    <t>Isolator off or fuse blown</t>
  </si>
  <si>
    <t>Low</t>
  </si>
  <si>
    <t>Yes</t>
  </si>
  <si>
    <t>Check the consumer unit / fuse board</t>
  </si>
  <si>
    <t>Tripped MCB or tripped RCD on the pump circuit</t>
  </si>
  <si>
    <t>Overload or earth leakage fault</t>
  </si>
  <si>
    <t>Medium</t>
  </si>
  <si>
    <t>Yes – reset once only</t>
  </si>
  <si>
    <t>Inspect the float switch (sump/sewage/borehole tank)</t>
  </si>
  <si>
    <t>Float stuck, tangled cable, jammed in debris</t>
  </si>
  <si>
    <t>Float switch failure – most common no-start cause</t>
  </si>
  <si>
    <t>Check the water/well level</t>
  </si>
  <si>
    <t>Level below the pump's minimum intake point</t>
  </si>
  <si>
    <t>Low-level cut-out preventing start (protection working)</t>
  </si>
  <si>
    <t>PATTERN 2 – PUMP RUNS BUT NO WATER COMES OUT</t>
  </si>
  <si>
    <t>Listen and check water level at the same time</t>
  </si>
  <si>
    <t>Motor running normally but no discharge flow</t>
  </si>
  <si>
    <t>Airlock, or water level below intake causing cavitation</t>
  </si>
  <si>
    <t>High</t>
  </si>
  <si>
    <t>No – isolate and call us</t>
  </si>
  <si>
    <t>Inspect the intake strainer (where accessible)</t>
  </si>
  <si>
    <t>Debris, sediment or biofilm blocking the intake</t>
  </si>
  <si>
    <t>Clogged intake or jammed impeller</t>
  </si>
  <si>
    <t>No – call us</t>
  </si>
  <si>
    <t>Check the discharge line</t>
  </si>
  <si>
    <t>Kinked, frozen or visibly blocked pipe/hose</t>
  </si>
  <si>
    <t>Restricted discharge stopping flow</t>
  </si>
  <si>
    <t>Yes – clear visible kinks only</t>
  </si>
  <si>
    <t>Check the check (non-return) valve</t>
  </si>
  <si>
    <t>Water draining back down the pipe between cycles</t>
  </si>
  <si>
    <t>Failed or stuck check valve</t>
  </si>
  <si>
    <t>PATTERN 3 – PUMP SHORT-CYCLES (ON/OFF TOO OFTEN)</t>
  </si>
  <si>
    <t>Tap the pressure tank top to bottom</t>
  </si>
  <si>
    <t>Solid ‘thud’ throughout instead of hollow at the top</t>
  </si>
  <si>
    <t>Waterlogged pressure tank / failed bladder</t>
  </si>
  <si>
    <t>Yes – test only, no dismantling</t>
  </si>
  <si>
    <t>Check the tank's air charge at the Schrader valve</t>
  </si>
  <si>
    <t>Air pressure below ~2 psi under the pump's cut-in setting</t>
  </si>
  <si>
    <t>Lost air charge in the tank</t>
  </si>
  <si>
    <t>Yes – with a tyre gauge</t>
  </si>
  <si>
    <t>Check for water spraying from the air valve</t>
  </si>
  <si>
    <t>Water present at the air valve when pressed</t>
  </si>
  <si>
    <t>Ruptured tank bladder</t>
  </si>
  <si>
    <t>Check for slow drips or leaks in the pipework</t>
  </si>
  <si>
    <t>Any dripping fitting, tap or joint</t>
  </si>
  <si>
    <t>System leak bleeding away pressure</t>
  </si>
  <si>
    <t>Yes – visual check</t>
  </si>
  <si>
    <t>PATTERN 4 – PUMP RUNS CONTINUOUSLY / WEAK FLOW</t>
  </si>
  <si>
    <t>Compare current flow to normal performance</t>
  </si>
  <si>
    <t>Noticeably reduced pressure or flow at the outlet</t>
  </si>
  <si>
    <t>Worn impeller/stages, or clogged filter</t>
  </si>
  <si>
    <t>Yes – observation only</t>
  </si>
  <si>
    <t>Check inline filters or strainers</t>
  </si>
  <si>
    <t>Visible debris or scale build-up</t>
  </si>
  <si>
    <t>Partial blockage reducing flow</t>
  </si>
  <si>
    <t>Check recent changes in demand or water level</t>
  </si>
  <si>
    <t>New appliances added, or seasonal drawdown of well/borehole</t>
  </si>
  <si>
    <t>Pump undersized for current demand or depth</t>
  </si>
  <si>
    <t>No – call us for resizing advice</t>
  </si>
  <si>
    <t>Check for continuous running with falling pressure</t>
  </si>
  <si>
    <t>Pump never switches off; pressure keeps dropping</t>
  </si>
  <si>
    <t>Downstream leak</t>
  </si>
  <si>
    <t>How to use this sheet:</t>
  </si>
  <si>
    <t>1. Start by matching your symptom to one of the four pattern headings above, then work through only that section.</t>
  </si>
  <si>
    <t>2. Column G (Status) has a drop-down – update it as you work through each check.</t>
  </si>
  <si>
    <t>3. If your pump is running but producing no water, isolate it at the earliest safe opportunity – dry-running can damage a submersible motor within minutes to hours.</t>
  </si>
  <si>
    <t>4. Never reset a tripped RCD or MCB more than once. A repeat trip indicates a genuine electrical fault (BS 7671:2018+A3:2024; Total Skills UK, 2026).</t>
  </si>
  <si>
    <t>5. This checklist is general guidance and does not replace inspection by a qualified engineer.</t>
  </si>
  <si>
    <t>Pump Maintenance Log</t>
  </si>
  <si>
    <t>Keep a running record – inspection every 6 months for domestic units and every 3 months for commercial/sewage duty pumps is a typical starting point.</t>
  </si>
  <si>
    <t>Date</t>
  </si>
  <si>
    <t>Pump / Location</t>
  </si>
  <si>
    <t>Task Performed</t>
  </si>
  <si>
    <t>Performed By</t>
  </si>
  <si>
    <t>Findings</t>
  </si>
  <si>
    <t>Parts Replaced</t>
  </si>
  <si>
    <t>Next Service Due</t>
  </si>
  <si>
    <t>Notes</t>
  </si>
  <si>
    <t>2026-01-15</t>
  </si>
  <si>
    <t>Borehole pump – pump house</t>
  </si>
  <si>
    <t>6-monthly inspection: pressure tank air charge, check valve, flow test</t>
  </si>
  <si>
    <t>Mawdsleys Engineer</t>
  </si>
  <si>
    <t>Pressure tank air charge slightly low – recharged to spec</t>
  </si>
  <si>
    <t>None</t>
  </si>
  <si>
    <t>No further action required</t>
  </si>
  <si>
    <t>Column G calculates automatically as 180 days after the date in column A (edit the formula for a different interval). Row 5 (highlighted) is a worked example – overwrite it.</t>
  </si>
  <si>
    <t>Reference Guide &amp; Contact Details</t>
  </si>
  <si>
    <t>Sources cited in the accompanying blog post, and how to reach Mawdsleys Pump Services.</t>
  </si>
  <si>
    <t>Failure Pattern</t>
  </si>
  <si>
    <t>Typical Cause</t>
  </si>
  <si>
    <t>Won't turn on – electrical</t>
  </si>
  <si>
    <t>RCD/MCB trips on outdoor and submersible pump circuits are required under BS 7671</t>
  </si>
  <si>
    <t>Won't turn on – float switch</t>
  </si>
  <si>
    <t>Most frequent single cause of sump pump non-start</t>
  </si>
  <si>
    <t>Runs but no water – airlock</t>
  </si>
  <si>
    <t>Trapped air at the impeller blocks flow even though the motor runs normally</t>
  </si>
  <si>
    <t>Runs but no water – low level</t>
  </si>
  <si>
    <t>Pump pulls air instead of water once the static level drops below the intake</t>
  </si>
  <si>
    <t>Runs but no water – clog</t>
  </si>
  <si>
    <t>Debris jams the impeller vanes while the motor keeps turning</t>
  </si>
  <si>
    <t>Dry-running damage</t>
  </si>
  <si>
    <t>A submersible motor without cooling water flow can be damaged within minutes to hours</t>
  </si>
  <si>
    <t>Short-cycling – pressure tank</t>
  </si>
  <si>
    <t>A waterlogged tank / failed bladder is the leading cause of short cycling</t>
  </si>
  <si>
    <t>Short-cycling – pressure switch</t>
  </si>
  <si>
    <t>A clogged or faulty pressure switch sends incorrect on/off signals</t>
  </si>
  <si>
    <t>Continuous running / weak flow</t>
  </si>
  <si>
    <t>Impeller wear, clogging, or an undersized pump reduce delivered flow over time</t>
  </si>
  <si>
    <t>Borehole compliance</t>
  </si>
  <si>
    <t>Private water supplies including boreholes fall under statutory regulation in England</t>
  </si>
  <si>
    <t>Contact Mawdsleys Pump Services</t>
  </si>
  <si>
    <t>• 24/7 emergency support – speed of response is one of our core service standards.</t>
  </si>
  <si>
    <t>• Submersible pump specialists – fault-finding, repair, replacement and planned maintenance.</t>
  </si>
  <si>
    <t>• Reliable. Rapid. Informative. – clear communication at every stage of the job.</t>
  </si>
  <si>
    <t>• See our Google Reviews for verified customer feedback.</t>
  </si>
  <si>
    <t>01179548030</t>
  </si>
  <si>
    <t>enquiries@mawdsleysber.com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</si>
</sst>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2" x14ac:knownFonts="1">
    <font>
      <sz val="11"/>
      <color theme="1"/>
      <name val="Calibri"/>
      <family val="2"/>
      <charset val="1"/>
    </font>
    <font>
      <b/>
      <sz val="16"/>
      <color rgb="FFFFFFFF"/>
      <name val="Arial"/>
      <family val="2"/>
    </font>
    <font>
      <i/>
      <sz val="10"/>
      <color rgb="FFFFFFFF"/>
      <name val="Arial"/>
      <family val="2"/>
    </font>
    <font>
      <b/>
      <sz val="10"/>
      <color rgb="FFFFFFFF"/>
      <name val="Arial"/>
      <family val="2"/>
    </font>
    <font>
      <b/>
      <sz val="11"/>
      <color rgb="FFFFFF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9"/>
      <color rgb="FF595959"/>
      <name val="Arial"/>
      <family val="2"/>
    </font>
    <font>
      <b/>
      <sz val="12"/>
      <color rgb="FF1F3864"/>
      <name val="Arial"/>
      <family val="2"/>
    </font>
    <font>
      <u/>
      <sz val="11"/>
      <color theme="10"/>
      <name val="Calibri"/>
      <family val="2"/>
      <charset val="1"/>
    </font>
    <font>
      <sz val="11"/>
      <color rgb="FFFF0000"/>
      <name val="Calibri"/>
      <family val="2"/>
      <charset val="1"/>
    </font>
    <font>
      <u/>
      <sz val="11"/>
      <color rgb="FFFF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5C8A"/>
        <bgColor rgb="FF595959"/>
      </patternFill>
    </fill>
    <fill>
      <patternFill patternType="solid">
        <fgColor rgb="FFD9EAD3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  <fill>
      <patternFill patternType="solid">
        <fgColor rgb="FFF8CBAD"/>
        <bgColor rgb="FFD9EAD3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164" fontId="5" fillId="6" borderId="1" xfId="0" applyNumberFormat="1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 wrapText="1"/>
    </xf>
    <xf numFmtId="49" fontId="10" fillId="0" borderId="0" xfId="0" applyNumberFormat="1" applyFont="1"/>
    <xf numFmtId="0" fontId="11" fillId="0" borderId="0" xfId="1" applyFont="1"/>
    <xf numFmtId="0" fontId="5" fillId="0" borderId="0" xfId="0" applyFont="1" applyAlignment="1">
      <alignment horizontal="left" vertical="top" wrapText="1"/>
    </xf>
    <xf numFmtId="0" fontId="1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indent="1"/>
    </xf>
    <xf numFmtId="0" fontId="6" fillId="0" borderId="0" xfId="0" applyFont="1"/>
    <xf numFmtId="0" fontId="3" fillId="0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2E5C8A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nquiries@mawdsleysber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enquiries@mawdsleysber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enquiries@mawdsleysb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zoomScaleNormal="100" workbookViewId="0">
      <pane ySplit="4" topLeftCell="A5" activePane="bottomLeft" state="frozen"/>
      <selection pane="bottomLeft" activeCell="D6" sqref="D6"/>
    </sheetView>
  </sheetViews>
  <sheetFormatPr defaultColWidth="8.7109375" defaultRowHeight="15" x14ac:dyDescent="0.25"/>
  <cols>
    <col min="1" max="1" width="13.5703125" customWidth="1"/>
    <col min="2" max="2" width="32" customWidth="1"/>
    <col min="3" max="4" width="34" customWidth="1"/>
    <col min="5" max="5" width="12" customWidth="1"/>
    <col min="6" max="6" width="26" customWidth="1"/>
    <col min="7" max="7" width="20" customWidth="1"/>
  </cols>
  <sheetData>
    <row r="1" spans="1:7" ht="27.7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7" ht="18" customHeight="1" x14ac:dyDescent="0.25">
      <c r="A2" s="14" t="s">
        <v>1</v>
      </c>
      <c r="B2" s="14"/>
      <c r="C2" s="14"/>
      <c r="D2" s="14"/>
      <c r="E2" s="14"/>
      <c r="F2" s="14"/>
      <c r="G2" s="14"/>
    </row>
    <row r="3" spans="1:7" x14ac:dyDescent="0.25">
      <c r="A3" s="10" t="s">
        <v>127</v>
      </c>
      <c r="B3" s="11" t="s">
        <v>128</v>
      </c>
    </row>
    <row r="4" spans="1:7" ht="31.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ht="21.75" customHeight="1" x14ac:dyDescent="0.25">
      <c r="A5" s="17" t="s">
        <v>9</v>
      </c>
      <c r="B5" s="17"/>
      <c r="C5" s="17"/>
      <c r="D5" s="17"/>
      <c r="E5" s="17"/>
      <c r="F5" s="17"/>
      <c r="G5" s="17"/>
    </row>
    <row r="6" spans="1:7" ht="43.5" customHeight="1" x14ac:dyDescent="0.25">
      <c r="A6" s="2">
        <v>1</v>
      </c>
      <c r="B6" s="2" t="s">
        <v>10</v>
      </c>
      <c r="C6" s="2" t="s">
        <v>11</v>
      </c>
      <c r="D6" s="2" t="s">
        <v>12</v>
      </c>
      <c r="E6" s="3" t="s">
        <v>13</v>
      </c>
      <c r="F6" s="2" t="s">
        <v>14</v>
      </c>
      <c r="G6" s="2"/>
    </row>
    <row r="7" spans="1:7" ht="43.5" customHeight="1" x14ac:dyDescent="0.25">
      <c r="A7" s="4">
        <v>2</v>
      </c>
      <c r="B7" s="4" t="s">
        <v>15</v>
      </c>
      <c r="C7" s="4" t="s">
        <v>16</v>
      </c>
      <c r="D7" s="4" t="s">
        <v>17</v>
      </c>
      <c r="E7" s="5" t="s">
        <v>18</v>
      </c>
      <c r="F7" s="4" t="s">
        <v>19</v>
      </c>
      <c r="G7" s="4"/>
    </row>
    <row r="8" spans="1:7" ht="43.5" customHeight="1" x14ac:dyDescent="0.25">
      <c r="A8" s="2">
        <v>3</v>
      </c>
      <c r="B8" s="2" t="s">
        <v>20</v>
      </c>
      <c r="C8" s="2" t="s">
        <v>21</v>
      </c>
      <c r="D8" s="2" t="s">
        <v>22</v>
      </c>
      <c r="E8" s="3" t="s">
        <v>13</v>
      </c>
      <c r="F8" s="2" t="s">
        <v>14</v>
      </c>
      <c r="G8" s="2"/>
    </row>
    <row r="9" spans="1:7" ht="43.5" customHeight="1" x14ac:dyDescent="0.25">
      <c r="A9" s="4">
        <v>4</v>
      </c>
      <c r="B9" s="4" t="s">
        <v>23</v>
      </c>
      <c r="C9" s="4" t="s">
        <v>24</v>
      </c>
      <c r="D9" s="4" t="s">
        <v>25</v>
      </c>
      <c r="E9" s="3" t="s">
        <v>13</v>
      </c>
      <c r="F9" s="4" t="s">
        <v>14</v>
      </c>
      <c r="G9" s="4"/>
    </row>
    <row r="10" spans="1:7" ht="21.75" customHeight="1" x14ac:dyDescent="0.25">
      <c r="A10" s="17" t="s">
        <v>26</v>
      </c>
      <c r="B10" s="17"/>
      <c r="C10" s="17"/>
      <c r="D10" s="17"/>
      <c r="E10" s="17"/>
      <c r="F10" s="17"/>
      <c r="G10" s="17"/>
    </row>
    <row r="11" spans="1:7" ht="43.5" customHeight="1" x14ac:dyDescent="0.25">
      <c r="A11" s="2">
        <v>5</v>
      </c>
      <c r="B11" s="2" t="s">
        <v>27</v>
      </c>
      <c r="C11" s="2" t="s">
        <v>28</v>
      </c>
      <c r="D11" s="2" t="s">
        <v>29</v>
      </c>
      <c r="E11" s="6" t="s">
        <v>30</v>
      </c>
      <c r="F11" s="2" t="s">
        <v>31</v>
      </c>
      <c r="G11" s="2"/>
    </row>
    <row r="12" spans="1:7" ht="43.5" customHeight="1" x14ac:dyDescent="0.25">
      <c r="A12" s="4">
        <v>6</v>
      </c>
      <c r="B12" s="4" t="s">
        <v>32</v>
      </c>
      <c r="C12" s="4" t="s">
        <v>33</v>
      </c>
      <c r="D12" s="4" t="s">
        <v>34</v>
      </c>
      <c r="E12" s="5" t="s">
        <v>18</v>
      </c>
      <c r="F12" s="4" t="s">
        <v>35</v>
      </c>
      <c r="G12" s="4"/>
    </row>
    <row r="13" spans="1:7" ht="43.5" customHeight="1" x14ac:dyDescent="0.25">
      <c r="A13" s="2">
        <v>7</v>
      </c>
      <c r="B13" s="2" t="s">
        <v>36</v>
      </c>
      <c r="C13" s="2" t="s">
        <v>37</v>
      </c>
      <c r="D13" s="2" t="s">
        <v>38</v>
      </c>
      <c r="E13" s="5" t="s">
        <v>18</v>
      </c>
      <c r="F13" s="2" t="s">
        <v>39</v>
      </c>
      <c r="G13" s="2"/>
    </row>
    <row r="14" spans="1:7" ht="43.5" customHeight="1" x14ac:dyDescent="0.25">
      <c r="A14" s="4">
        <v>8</v>
      </c>
      <c r="B14" s="4" t="s">
        <v>40</v>
      </c>
      <c r="C14" s="4" t="s">
        <v>41</v>
      </c>
      <c r="D14" s="4" t="s">
        <v>42</v>
      </c>
      <c r="E14" s="5" t="s">
        <v>18</v>
      </c>
      <c r="F14" s="4" t="s">
        <v>35</v>
      </c>
      <c r="G14" s="4"/>
    </row>
    <row r="15" spans="1:7" ht="21.75" customHeight="1" x14ac:dyDescent="0.25">
      <c r="A15" s="17" t="s">
        <v>43</v>
      </c>
      <c r="B15" s="17"/>
      <c r="C15" s="17"/>
      <c r="D15" s="17"/>
      <c r="E15" s="17"/>
      <c r="F15" s="17"/>
      <c r="G15" s="17"/>
    </row>
    <row r="16" spans="1:7" ht="43.5" customHeight="1" x14ac:dyDescent="0.25">
      <c r="A16" s="2">
        <v>9</v>
      </c>
      <c r="B16" s="2" t="s">
        <v>44</v>
      </c>
      <c r="C16" s="2" t="s">
        <v>45</v>
      </c>
      <c r="D16" s="2" t="s">
        <v>46</v>
      </c>
      <c r="E16" s="5" t="s">
        <v>18</v>
      </c>
      <c r="F16" s="2" t="s">
        <v>47</v>
      </c>
      <c r="G16" s="2"/>
    </row>
    <row r="17" spans="1:7" ht="43.5" customHeight="1" x14ac:dyDescent="0.25">
      <c r="A17" s="4">
        <v>10</v>
      </c>
      <c r="B17" s="4" t="s">
        <v>48</v>
      </c>
      <c r="C17" s="4" t="s">
        <v>49</v>
      </c>
      <c r="D17" s="4" t="s">
        <v>50</v>
      </c>
      <c r="E17" s="3" t="s">
        <v>13</v>
      </c>
      <c r="F17" s="4" t="s">
        <v>51</v>
      </c>
      <c r="G17" s="4"/>
    </row>
    <row r="18" spans="1:7" ht="43.5" customHeight="1" x14ac:dyDescent="0.25">
      <c r="A18" s="2">
        <v>11</v>
      </c>
      <c r="B18" s="2" t="s">
        <v>52</v>
      </c>
      <c r="C18" s="2" t="s">
        <v>53</v>
      </c>
      <c r="D18" s="2" t="s">
        <v>54</v>
      </c>
      <c r="E18" s="5" t="s">
        <v>18</v>
      </c>
      <c r="F18" s="2" t="s">
        <v>35</v>
      </c>
      <c r="G18" s="2"/>
    </row>
    <row r="19" spans="1:7" ht="43.5" customHeight="1" x14ac:dyDescent="0.25">
      <c r="A19" s="4">
        <v>12</v>
      </c>
      <c r="B19" s="4" t="s">
        <v>55</v>
      </c>
      <c r="C19" s="4" t="s">
        <v>56</v>
      </c>
      <c r="D19" s="4" t="s">
        <v>57</v>
      </c>
      <c r="E19" s="3" t="s">
        <v>13</v>
      </c>
      <c r="F19" s="4" t="s">
        <v>58</v>
      </c>
      <c r="G19" s="4"/>
    </row>
    <row r="20" spans="1:7" ht="21.75" customHeight="1" x14ac:dyDescent="0.25">
      <c r="A20" s="17" t="s">
        <v>59</v>
      </c>
      <c r="B20" s="17"/>
      <c r="C20" s="17"/>
      <c r="D20" s="17"/>
      <c r="E20" s="17"/>
      <c r="F20" s="17"/>
      <c r="G20" s="17"/>
    </row>
    <row r="21" spans="1:7" ht="43.5" customHeight="1" x14ac:dyDescent="0.25">
      <c r="A21" s="2">
        <v>13</v>
      </c>
      <c r="B21" s="2" t="s">
        <v>60</v>
      </c>
      <c r="C21" s="2" t="s">
        <v>61</v>
      </c>
      <c r="D21" s="2" t="s">
        <v>62</v>
      </c>
      <c r="E21" s="3" t="s">
        <v>13</v>
      </c>
      <c r="F21" s="2" t="s">
        <v>63</v>
      </c>
      <c r="G21" s="2"/>
    </row>
    <row r="22" spans="1:7" ht="43.5" customHeight="1" x14ac:dyDescent="0.25">
      <c r="A22" s="4">
        <v>14</v>
      </c>
      <c r="B22" s="4" t="s">
        <v>64</v>
      </c>
      <c r="C22" s="4" t="s">
        <v>65</v>
      </c>
      <c r="D22" s="4" t="s">
        <v>66</v>
      </c>
      <c r="E22" s="3" t="s">
        <v>13</v>
      </c>
      <c r="F22" s="4" t="s">
        <v>14</v>
      </c>
      <c r="G22" s="4"/>
    </row>
    <row r="23" spans="1:7" ht="43.5" customHeight="1" x14ac:dyDescent="0.25">
      <c r="A23" s="2">
        <v>15</v>
      </c>
      <c r="B23" s="2" t="s">
        <v>67</v>
      </c>
      <c r="C23" s="2" t="s">
        <v>68</v>
      </c>
      <c r="D23" s="2" t="s">
        <v>69</v>
      </c>
      <c r="E23" s="5" t="s">
        <v>18</v>
      </c>
      <c r="F23" s="2" t="s">
        <v>70</v>
      </c>
      <c r="G23" s="2"/>
    </row>
    <row r="24" spans="1:7" ht="43.5" customHeight="1" x14ac:dyDescent="0.25">
      <c r="A24" s="4">
        <v>16</v>
      </c>
      <c r="B24" s="4" t="s">
        <v>71</v>
      </c>
      <c r="C24" s="4" t="s">
        <v>72</v>
      </c>
      <c r="D24" s="4" t="s">
        <v>73</v>
      </c>
      <c r="E24" s="5" t="s">
        <v>18</v>
      </c>
      <c r="F24" s="4" t="s">
        <v>35</v>
      </c>
      <c r="G24" s="4"/>
    </row>
    <row r="26" spans="1:7" x14ac:dyDescent="0.25">
      <c r="A26" s="18" t="s">
        <v>74</v>
      </c>
      <c r="B26" s="18"/>
      <c r="C26" s="18"/>
      <c r="D26" s="18"/>
      <c r="E26" s="18"/>
      <c r="F26" s="18"/>
      <c r="G26" s="18"/>
    </row>
    <row r="27" spans="1:7" ht="15" customHeight="1" x14ac:dyDescent="0.25">
      <c r="A27" s="16" t="s">
        <v>75</v>
      </c>
      <c r="B27" s="16"/>
      <c r="C27" s="16"/>
      <c r="D27" s="16"/>
      <c r="E27" s="16"/>
      <c r="F27" s="16"/>
      <c r="G27" s="16"/>
    </row>
    <row r="28" spans="1:7" ht="15" customHeight="1" x14ac:dyDescent="0.25">
      <c r="A28" s="16" t="s">
        <v>76</v>
      </c>
      <c r="B28" s="16"/>
      <c r="C28" s="16"/>
      <c r="D28" s="16"/>
      <c r="E28" s="16"/>
      <c r="F28" s="16"/>
      <c r="G28" s="16"/>
    </row>
    <row r="29" spans="1:7" ht="15" customHeight="1" x14ac:dyDescent="0.25">
      <c r="A29" s="16" t="s">
        <v>77</v>
      </c>
      <c r="B29" s="16"/>
      <c r="C29" s="16"/>
      <c r="D29" s="16"/>
      <c r="E29" s="16"/>
      <c r="F29" s="16"/>
      <c r="G29" s="16"/>
    </row>
    <row r="30" spans="1:7" ht="15" customHeight="1" x14ac:dyDescent="0.25">
      <c r="A30" s="16" t="s">
        <v>78</v>
      </c>
      <c r="B30" s="16"/>
      <c r="C30" s="16"/>
      <c r="D30" s="16"/>
      <c r="E30" s="16"/>
      <c r="F30" s="16"/>
      <c r="G30" s="16"/>
    </row>
    <row r="31" spans="1:7" ht="15" customHeight="1" x14ac:dyDescent="0.25">
      <c r="A31" s="16" t="s">
        <v>79</v>
      </c>
      <c r="B31" s="16"/>
      <c r="C31" s="16"/>
      <c r="D31" s="16"/>
      <c r="E31" s="16"/>
      <c r="F31" s="16"/>
      <c r="G31" s="16"/>
    </row>
  </sheetData>
  <mergeCells count="12">
    <mergeCell ref="A1:G1"/>
    <mergeCell ref="A2:G2"/>
    <mergeCell ref="A5:G5"/>
    <mergeCell ref="A10:G10"/>
    <mergeCell ref="A15:G15"/>
    <mergeCell ref="A30:G30"/>
    <mergeCell ref="A31:G31"/>
    <mergeCell ref="A20:G20"/>
    <mergeCell ref="A26:G26"/>
    <mergeCell ref="A27:G27"/>
    <mergeCell ref="A28:G28"/>
    <mergeCell ref="A29:G29"/>
  </mergeCells>
  <dataValidations count="1">
    <dataValidation type="list" allowBlank="1" sqref="G5:G24" xr:uid="{00000000-0002-0000-0000-000000000000}">
      <formula1>"Not checked,OK,Fault found,Fixed,Called Mawdsleys"</formula1>
      <formula2>0</formula2>
    </dataValidation>
  </dataValidations>
  <hyperlinks>
    <hyperlink ref="B3" r:id="rId1" xr:uid="{B24D4D18-D022-41E6-9808-709B513BDA1A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zoomScaleNormal="100" workbookViewId="0">
      <pane ySplit="4" topLeftCell="A5" activePane="bottomLeft" state="frozen"/>
      <selection pane="bottomLeft" activeCell="A3" sqref="A3:B3"/>
    </sheetView>
  </sheetViews>
  <sheetFormatPr defaultColWidth="8.7109375" defaultRowHeight="15" x14ac:dyDescent="0.25"/>
  <cols>
    <col min="1" max="1" width="12" customWidth="1"/>
    <col min="2" max="2" width="20" customWidth="1"/>
    <col min="3" max="3" width="36" customWidth="1"/>
    <col min="4" max="4" width="18" customWidth="1"/>
    <col min="5" max="5" width="32" customWidth="1"/>
    <col min="6" max="6" width="20" customWidth="1"/>
    <col min="7" max="7" width="16" customWidth="1"/>
    <col min="8" max="8" width="26" customWidth="1"/>
  </cols>
  <sheetData>
    <row r="1" spans="1:8" ht="27.75" customHeight="1" x14ac:dyDescent="0.25">
      <c r="A1" s="13" t="s">
        <v>80</v>
      </c>
      <c r="B1" s="13"/>
      <c r="C1" s="13"/>
      <c r="D1" s="13"/>
      <c r="E1" s="13"/>
      <c r="F1" s="13"/>
      <c r="G1" s="13"/>
      <c r="H1" s="13"/>
    </row>
    <row r="2" spans="1:8" ht="18" customHeight="1" x14ac:dyDescent="0.25">
      <c r="A2" s="14" t="s">
        <v>81</v>
      </c>
      <c r="B2" s="14"/>
      <c r="C2" s="14"/>
      <c r="D2" s="14"/>
      <c r="E2" s="14"/>
      <c r="F2" s="14"/>
      <c r="G2" s="14"/>
      <c r="H2" s="14"/>
    </row>
    <row r="3" spans="1:8" x14ac:dyDescent="0.25">
      <c r="A3" s="10" t="s">
        <v>127</v>
      </c>
      <c r="B3" s="11" t="s">
        <v>128</v>
      </c>
    </row>
    <row r="4" spans="1:8" ht="31.5" customHeight="1" x14ac:dyDescent="0.25">
      <c r="A4" s="1" t="s">
        <v>82</v>
      </c>
      <c r="B4" s="1" t="s">
        <v>83</v>
      </c>
      <c r="C4" s="1" t="s">
        <v>84</v>
      </c>
      <c r="D4" s="1" t="s">
        <v>85</v>
      </c>
      <c r="E4" s="1" t="s">
        <v>86</v>
      </c>
      <c r="F4" s="1" t="s">
        <v>87</v>
      </c>
      <c r="G4" s="1" t="s">
        <v>88</v>
      </c>
      <c r="H4" s="1" t="s">
        <v>89</v>
      </c>
    </row>
    <row r="5" spans="1:8" ht="30" customHeight="1" x14ac:dyDescent="0.25">
      <c r="A5" s="7" t="s">
        <v>90</v>
      </c>
      <c r="B5" s="8" t="s">
        <v>91</v>
      </c>
      <c r="C5" s="8" t="s">
        <v>92</v>
      </c>
      <c r="D5" s="8" t="s">
        <v>93</v>
      </c>
      <c r="E5" s="8" t="s">
        <v>94</v>
      </c>
      <c r="F5" s="8" t="s">
        <v>95</v>
      </c>
      <c r="G5" s="7">
        <f>A5+180</f>
        <v>46217</v>
      </c>
      <c r="H5" s="8" t="s">
        <v>96</v>
      </c>
    </row>
    <row r="6" spans="1:8" ht="30" customHeight="1" x14ac:dyDescent="0.25">
      <c r="A6" s="9"/>
      <c r="B6" s="2"/>
      <c r="C6" s="2"/>
      <c r="D6" s="2"/>
      <c r="E6" s="2"/>
      <c r="F6" s="2"/>
      <c r="G6" s="9" t="str">
        <f t="shared" ref="G6:G24" si="0">IF(A6="","",A6+180)</f>
        <v/>
      </c>
      <c r="H6" s="2"/>
    </row>
    <row r="7" spans="1:8" ht="30" customHeight="1" x14ac:dyDescent="0.25">
      <c r="A7" s="9"/>
      <c r="B7" s="2"/>
      <c r="C7" s="2"/>
      <c r="D7" s="2"/>
      <c r="E7" s="2"/>
      <c r="F7" s="2"/>
      <c r="G7" s="9" t="str">
        <f t="shared" si="0"/>
        <v/>
      </c>
      <c r="H7" s="2"/>
    </row>
    <row r="8" spans="1:8" ht="30" customHeight="1" x14ac:dyDescent="0.25">
      <c r="A8" s="9"/>
      <c r="B8" s="2"/>
      <c r="C8" s="2"/>
      <c r="D8" s="2"/>
      <c r="E8" s="2"/>
      <c r="F8" s="2"/>
      <c r="G8" s="9" t="str">
        <f t="shared" si="0"/>
        <v/>
      </c>
      <c r="H8" s="2"/>
    </row>
    <row r="9" spans="1:8" ht="30" customHeight="1" x14ac:dyDescent="0.25">
      <c r="A9" s="9"/>
      <c r="B9" s="2"/>
      <c r="C9" s="2"/>
      <c r="D9" s="2"/>
      <c r="E9" s="2"/>
      <c r="F9" s="2"/>
      <c r="G9" s="9" t="str">
        <f t="shared" si="0"/>
        <v/>
      </c>
      <c r="H9" s="2"/>
    </row>
    <row r="10" spans="1:8" ht="30" customHeight="1" x14ac:dyDescent="0.25">
      <c r="A10" s="9"/>
      <c r="B10" s="2"/>
      <c r="C10" s="2"/>
      <c r="D10" s="2"/>
      <c r="E10" s="2"/>
      <c r="F10" s="2"/>
      <c r="G10" s="9" t="str">
        <f t="shared" si="0"/>
        <v/>
      </c>
      <c r="H10" s="2"/>
    </row>
    <row r="11" spans="1:8" ht="30" customHeight="1" x14ac:dyDescent="0.25">
      <c r="A11" s="9"/>
      <c r="B11" s="2"/>
      <c r="C11" s="2"/>
      <c r="D11" s="2"/>
      <c r="E11" s="2"/>
      <c r="F11" s="2"/>
      <c r="G11" s="9" t="str">
        <f t="shared" si="0"/>
        <v/>
      </c>
      <c r="H11" s="2"/>
    </row>
    <row r="12" spans="1:8" ht="30" customHeight="1" x14ac:dyDescent="0.25">
      <c r="A12" s="9"/>
      <c r="B12" s="2"/>
      <c r="C12" s="2"/>
      <c r="D12" s="2"/>
      <c r="E12" s="2"/>
      <c r="F12" s="2"/>
      <c r="G12" s="9" t="str">
        <f t="shared" si="0"/>
        <v/>
      </c>
      <c r="H12" s="2"/>
    </row>
    <row r="13" spans="1:8" ht="30" customHeight="1" x14ac:dyDescent="0.25">
      <c r="A13" s="9"/>
      <c r="B13" s="2"/>
      <c r="C13" s="2"/>
      <c r="D13" s="2"/>
      <c r="E13" s="2"/>
      <c r="F13" s="2"/>
      <c r="G13" s="9" t="str">
        <f t="shared" si="0"/>
        <v/>
      </c>
      <c r="H13" s="2"/>
    </row>
    <row r="14" spans="1:8" ht="30" customHeight="1" x14ac:dyDescent="0.25">
      <c r="A14" s="9"/>
      <c r="B14" s="2"/>
      <c r="C14" s="2"/>
      <c r="D14" s="2"/>
      <c r="E14" s="2"/>
      <c r="F14" s="2"/>
      <c r="G14" s="9" t="str">
        <f t="shared" si="0"/>
        <v/>
      </c>
      <c r="H14" s="2"/>
    </row>
    <row r="15" spans="1:8" ht="30" customHeight="1" x14ac:dyDescent="0.25">
      <c r="A15" s="9"/>
      <c r="B15" s="2"/>
      <c r="C15" s="2"/>
      <c r="D15" s="2"/>
      <c r="E15" s="2"/>
      <c r="F15" s="2"/>
      <c r="G15" s="9" t="str">
        <f t="shared" si="0"/>
        <v/>
      </c>
      <c r="H15" s="2"/>
    </row>
    <row r="16" spans="1:8" ht="30" customHeight="1" x14ac:dyDescent="0.25">
      <c r="A16" s="9"/>
      <c r="B16" s="2"/>
      <c r="C16" s="2"/>
      <c r="D16" s="2"/>
      <c r="E16" s="2"/>
      <c r="F16" s="2"/>
      <c r="G16" s="9" t="str">
        <f t="shared" si="0"/>
        <v/>
      </c>
      <c r="H16" s="2"/>
    </row>
    <row r="17" spans="1:8" ht="30" customHeight="1" x14ac:dyDescent="0.25">
      <c r="A17" s="9"/>
      <c r="B17" s="2"/>
      <c r="C17" s="2"/>
      <c r="D17" s="2"/>
      <c r="E17" s="2"/>
      <c r="F17" s="2"/>
      <c r="G17" s="9" t="str">
        <f t="shared" si="0"/>
        <v/>
      </c>
      <c r="H17" s="2"/>
    </row>
    <row r="18" spans="1:8" ht="30" customHeight="1" x14ac:dyDescent="0.25">
      <c r="A18" s="9"/>
      <c r="B18" s="2"/>
      <c r="C18" s="2"/>
      <c r="D18" s="2"/>
      <c r="E18" s="2"/>
      <c r="F18" s="2"/>
      <c r="G18" s="9" t="str">
        <f t="shared" si="0"/>
        <v/>
      </c>
      <c r="H18" s="2"/>
    </row>
    <row r="19" spans="1:8" ht="30" customHeight="1" x14ac:dyDescent="0.25">
      <c r="A19" s="9"/>
      <c r="B19" s="2"/>
      <c r="C19" s="2"/>
      <c r="D19" s="2"/>
      <c r="E19" s="2"/>
      <c r="F19" s="2"/>
      <c r="G19" s="9" t="str">
        <f t="shared" si="0"/>
        <v/>
      </c>
      <c r="H19" s="2"/>
    </row>
    <row r="20" spans="1:8" ht="30" customHeight="1" x14ac:dyDescent="0.25">
      <c r="A20" s="9"/>
      <c r="B20" s="2"/>
      <c r="C20" s="2"/>
      <c r="D20" s="2"/>
      <c r="E20" s="2"/>
      <c r="F20" s="2"/>
      <c r="G20" s="9" t="str">
        <f t="shared" si="0"/>
        <v/>
      </c>
      <c r="H20" s="2"/>
    </row>
    <row r="21" spans="1:8" ht="30" customHeight="1" x14ac:dyDescent="0.25">
      <c r="A21" s="9"/>
      <c r="B21" s="2"/>
      <c r="C21" s="2"/>
      <c r="D21" s="2"/>
      <c r="E21" s="2"/>
      <c r="F21" s="2"/>
      <c r="G21" s="9" t="str">
        <f t="shared" si="0"/>
        <v/>
      </c>
      <c r="H21" s="2"/>
    </row>
    <row r="22" spans="1:8" ht="30" customHeight="1" x14ac:dyDescent="0.25">
      <c r="A22" s="9"/>
      <c r="B22" s="2"/>
      <c r="C22" s="2"/>
      <c r="D22" s="2"/>
      <c r="E22" s="2"/>
      <c r="F22" s="2"/>
      <c r="G22" s="9" t="str">
        <f t="shared" si="0"/>
        <v/>
      </c>
      <c r="H22" s="2"/>
    </row>
    <row r="23" spans="1:8" ht="30" customHeight="1" x14ac:dyDescent="0.25">
      <c r="A23" s="9"/>
      <c r="B23" s="2"/>
      <c r="C23" s="2"/>
      <c r="D23" s="2"/>
      <c r="E23" s="2"/>
      <c r="F23" s="2"/>
      <c r="G23" s="9" t="str">
        <f t="shared" si="0"/>
        <v/>
      </c>
      <c r="H23" s="2"/>
    </row>
    <row r="24" spans="1:8" ht="30" customHeight="1" x14ac:dyDescent="0.25">
      <c r="A24" s="9"/>
      <c r="B24" s="2"/>
      <c r="C24" s="2"/>
      <c r="D24" s="2"/>
      <c r="E24" s="2"/>
      <c r="F24" s="2"/>
      <c r="G24" s="9" t="str">
        <f t="shared" si="0"/>
        <v/>
      </c>
      <c r="H24" s="2"/>
    </row>
    <row r="26" spans="1:8" ht="15" customHeight="1" x14ac:dyDescent="0.25">
      <c r="A26" s="16" t="s">
        <v>97</v>
      </c>
      <c r="B26" s="16"/>
      <c r="C26" s="16"/>
      <c r="D26" s="16"/>
      <c r="E26" s="16"/>
      <c r="F26" s="16"/>
      <c r="G26" s="16"/>
      <c r="H26" s="16"/>
    </row>
  </sheetData>
  <mergeCells count="3">
    <mergeCell ref="A1:H1"/>
    <mergeCell ref="A2:H2"/>
    <mergeCell ref="A26:H26"/>
  </mergeCells>
  <hyperlinks>
    <hyperlink ref="B3" r:id="rId1" xr:uid="{7534F7C0-67B1-4BA9-82AB-FC9C7833F57C}"/>
  </hyperlink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0"/>
  <sheetViews>
    <sheetView zoomScaleNormal="100" workbookViewId="0">
      <pane ySplit="4" topLeftCell="A5" activePane="bottomLeft" state="frozen"/>
      <selection pane="bottomLeft" activeCell="D7" sqref="D7"/>
    </sheetView>
  </sheetViews>
  <sheetFormatPr defaultColWidth="8.7109375" defaultRowHeight="15" x14ac:dyDescent="0.25"/>
  <cols>
    <col min="1" max="1" width="26" customWidth="1"/>
    <col min="2" max="3" width="46" customWidth="1"/>
  </cols>
  <sheetData>
    <row r="1" spans="1:3" ht="27.75" customHeight="1" x14ac:dyDescent="0.25">
      <c r="A1" s="13" t="s">
        <v>98</v>
      </c>
      <c r="B1" s="13"/>
      <c r="C1" s="13"/>
    </row>
    <row r="2" spans="1:3" ht="18" customHeight="1" x14ac:dyDescent="0.25">
      <c r="A2" s="14" t="s">
        <v>99</v>
      </c>
      <c r="B2" s="14"/>
      <c r="C2" s="14"/>
    </row>
    <row r="3" spans="1:3" x14ac:dyDescent="0.25">
      <c r="A3" s="10" t="s">
        <v>127</v>
      </c>
      <c r="B3" s="11" t="s">
        <v>128</v>
      </c>
    </row>
    <row r="4" spans="1:3" ht="24" customHeight="1" x14ac:dyDescent="0.25">
      <c r="A4" s="1" t="s">
        <v>100</v>
      </c>
      <c r="B4" s="1" t="s">
        <v>101</v>
      </c>
      <c r="C4" s="19"/>
    </row>
    <row r="5" spans="1:3" ht="42" customHeight="1" x14ac:dyDescent="0.25">
      <c r="A5" s="2" t="s">
        <v>102</v>
      </c>
      <c r="B5" s="2" t="s">
        <v>103</v>
      </c>
      <c r="C5" s="2"/>
    </row>
    <row r="6" spans="1:3" ht="42" customHeight="1" x14ac:dyDescent="0.25">
      <c r="A6" s="4" t="s">
        <v>104</v>
      </c>
      <c r="B6" s="4" t="s">
        <v>105</v>
      </c>
      <c r="C6" s="4"/>
    </row>
    <row r="7" spans="1:3" ht="42" customHeight="1" x14ac:dyDescent="0.25">
      <c r="A7" s="2" t="s">
        <v>106</v>
      </c>
      <c r="B7" s="2" t="s">
        <v>107</v>
      </c>
      <c r="C7" s="2"/>
    </row>
    <row r="8" spans="1:3" ht="42" customHeight="1" x14ac:dyDescent="0.25">
      <c r="A8" s="4" t="s">
        <v>108</v>
      </c>
      <c r="B8" s="4" t="s">
        <v>109</v>
      </c>
      <c r="C8" s="4"/>
    </row>
    <row r="9" spans="1:3" ht="42" customHeight="1" x14ac:dyDescent="0.25">
      <c r="A9" s="2" t="s">
        <v>110</v>
      </c>
      <c r="B9" s="2" t="s">
        <v>111</v>
      </c>
      <c r="C9" s="2"/>
    </row>
    <row r="10" spans="1:3" ht="42" customHeight="1" x14ac:dyDescent="0.25">
      <c r="A10" s="4" t="s">
        <v>112</v>
      </c>
      <c r="B10" s="4" t="s">
        <v>113</v>
      </c>
      <c r="C10" s="4"/>
    </row>
    <row r="11" spans="1:3" ht="42" customHeight="1" x14ac:dyDescent="0.25">
      <c r="A11" s="2" t="s">
        <v>114</v>
      </c>
      <c r="B11" s="2" t="s">
        <v>115</v>
      </c>
      <c r="C11" s="2"/>
    </row>
    <row r="12" spans="1:3" ht="42" customHeight="1" x14ac:dyDescent="0.25">
      <c r="A12" s="4" t="s">
        <v>116</v>
      </c>
      <c r="B12" s="4" t="s">
        <v>117</v>
      </c>
      <c r="C12" s="4"/>
    </row>
    <row r="13" spans="1:3" ht="42" customHeight="1" x14ac:dyDescent="0.25">
      <c r="A13" s="2" t="s">
        <v>118</v>
      </c>
      <c r="B13" s="2" t="s">
        <v>119</v>
      </c>
      <c r="C13" s="2"/>
    </row>
    <row r="14" spans="1:3" ht="42" customHeight="1" x14ac:dyDescent="0.25">
      <c r="A14" s="4" t="s">
        <v>120</v>
      </c>
      <c r="B14" s="4" t="s">
        <v>121</v>
      </c>
      <c r="C14" s="4"/>
    </row>
    <row r="16" spans="1:3" ht="15.75" x14ac:dyDescent="0.25">
      <c r="A16" s="15" t="s">
        <v>122</v>
      </c>
      <c r="B16" s="15"/>
      <c r="C16" s="15"/>
    </row>
    <row r="17" spans="1:3" ht="15" customHeight="1" x14ac:dyDescent="0.25">
      <c r="A17" s="12" t="s">
        <v>123</v>
      </c>
      <c r="B17" s="12"/>
      <c r="C17" s="12"/>
    </row>
    <row r="18" spans="1:3" ht="15" customHeight="1" x14ac:dyDescent="0.25">
      <c r="A18" s="12" t="s">
        <v>124</v>
      </c>
      <c r="B18" s="12"/>
      <c r="C18" s="12"/>
    </row>
    <row r="19" spans="1:3" ht="15" customHeight="1" x14ac:dyDescent="0.25">
      <c r="A19" s="12" t="s">
        <v>125</v>
      </c>
      <c r="B19" s="12"/>
      <c r="C19" s="12"/>
    </row>
    <row r="20" spans="1:3" ht="15" customHeight="1" x14ac:dyDescent="0.25">
      <c r="A20" s="12" t="s">
        <v>126</v>
      </c>
      <c r="B20" s="12"/>
      <c r="C20" s="12"/>
    </row>
  </sheetData>
  <mergeCells count="7">
    <mergeCell ref="A19:C19"/>
    <mergeCell ref="A20:C20"/>
    <mergeCell ref="A1:C1"/>
    <mergeCell ref="A2:C2"/>
    <mergeCell ref="A16:C16"/>
    <mergeCell ref="A17:C17"/>
    <mergeCell ref="A18:C18"/>
  </mergeCells>
  <hyperlinks>
    <hyperlink ref="B3" r:id="rId1" xr:uid="{8F267283-15B3-4CB2-9BC5-305DA71BE264}"/>
  </hyperlink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Diagnostic Checklist</vt:lpstr>
      <vt:lpstr>Maintenance Log</vt:lpstr>
      <vt:lpstr>Reference &amp; Contact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Martin Todorov</cp:lastModifiedBy>
  <cp:revision>0</cp:revision>
  <dcterms:created xsi:type="dcterms:W3CDTF">2026-08-26T10:03:10Z</dcterms:created>
  <dcterms:modified xsi:type="dcterms:W3CDTF">2026-10-26T11:52:49Z</dcterms:modified>
  <dc:language>en-US</dc:language>
</cp:coreProperties>
</file>